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8610"/>
  </bookViews>
  <sheets>
    <sheet name="zestawienie" sheetId="1" r:id="rId1"/>
  </sheets>
  <calcPr calcId="162913"/>
</workbook>
</file>

<file path=xl/calcChain.xml><?xml version="1.0" encoding="utf-8"?>
<calcChain xmlns="http://schemas.openxmlformats.org/spreadsheetml/2006/main">
  <c r="H17" i="1" l="1"/>
  <c r="G17" i="1"/>
  <c r="F17" i="1"/>
</calcChain>
</file>

<file path=xl/sharedStrings.xml><?xml version="1.0" encoding="utf-8"?>
<sst xmlns="http://schemas.openxmlformats.org/spreadsheetml/2006/main" count="54" uniqueCount="47">
  <si>
    <t>Lp</t>
  </si>
  <si>
    <t>Oferent</t>
  </si>
  <si>
    <t>Oferent adres</t>
  </si>
  <si>
    <t>Nazwa własna zadania</t>
  </si>
  <si>
    <t>Wartość zadania</t>
  </si>
  <si>
    <t>Wnioskowana kwota</t>
  </si>
  <si>
    <t>Przyznana kwota</t>
  </si>
  <si>
    <t>Powód odrzucenia</t>
  </si>
  <si>
    <t>RAZEM</t>
  </si>
  <si>
    <t>nie dotyczy</t>
  </si>
  <si>
    <t>osoba do kontaktu w sprawie wyników w Toruńskim Centrum Usług Społecznych, imię i nazwisko: Dorota Bełkowska vel Kamińska, tel. (56) 611 89 50, e-mail: d.belkowska@tcus.torun.pl</t>
  </si>
  <si>
    <t xml:space="preserve"> na wykonanie zadania publicznego związanego z realizacją zadania Gminy Miasta Toruń w zakresie wspierania rozwoju wspólnot i społeczności lokalnych (prowadzenie tzw. Centrów Aktywności Lokalnej) </t>
  </si>
  <si>
    <t>Parafia Rzymskokatolicka p.w. Niepokalanego Poczęcia Najświetszej Maryi Panny</t>
  </si>
  <si>
    <t>Prowadzenie Centrum Aktywności Lokalnej na os. Toruń Stawki</t>
  </si>
  <si>
    <t>Toruńskie Centrum Usług Społecznych</t>
  </si>
  <si>
    <t xml:space="preserve">Wyniki otwartego konkursu ofert ogłoszonego w dniu  9 listopada 2023 r. przez Prezydenta Miasta Torunia </t>
  </si>
  <si>
    <t>Pula środków do rozdysponowania: 1 500 000,00 zł</t>
  </si>
  <si>
    <t>Fundacja Fabryka UTU</t>
  </si>
  <si>
    <t>ul. Sienkiewicza 11/3; 87-100 Toruń</t>
  </si>
  <si>
    <t>DOMKULTURY! Centrum Aktywności Lokalnej na Bydgoskim Przedmieściu</t>
  </si>
  <si>
    <t>1.</t>
  </si>
  <si>
    <t>2.</t>
  </si>
  <si>
    <t>3.</t>
  </si>
  <si>
    <t>4.</t>
  </si>
  <si>
    <t>5.</t>
  </si>
  <si>
    <t>6.</t>
  </si>
  <si>
    <t>7.</t>
  </si>
  <si>
    <t>8.</t>
  </si>
  <si>
    <t>Stowarzyszenie Kultury Chrześcijańskiej Toruń-Czerniewice</t>
  </si>
  <si>
    <t>ul. Włocławska 256; 87-100 Toruń</t>
  </si>
  <si>
    <t>Prowadzenie Centrum Aktywności Lokalnej na Czerniewicach w roku 2024</t>
  </si>
  <si>
    <t>Fundacja Archipelag Inicjatyw</t>
  </si>
  <si>
    <t>Centrum Aktywności Lokalnej "Kamienica Inicjatyw"</t>
  </si>
  <si>
    <t>ul. Kopernika 22; 87-100 Toruń</t>
  </si>
  <si>
    <t>Stowarzyszenie Lokalna Grupa Działania "Dla Miasta Torunia"</t>
  </si>
  <si>
    <t>ul. Grunwaldzka 38; 87-100 Toruń</t>
  </si>
  <si>
    <t>Centrum Aktywności Lokalnej "Willa z pasją"</t>
  </si>
  <si>
    <t>Parafia Rzymskokatolicka p.w. Św. Andrzeja Apostoła w Toruniu Fundacja Pro Omnis</t>
  </si>
  <si>
    <t>ul. Grasera 5; 87-100 Toruń; 
ul. Rupniewskiego 11; 85-796 Bydgoszcz</t>
  </si>
  <si>
    <t>WSPIERANIA ROZWOJU WSPÓLNOT I SPOŁECZNOŚCI LOKALNYCH - CZĘŚĆ III - prowadzenie lokalnych miejsc spotkań i aktywności dla mieszkańców Torunia – Centrów Aktywności Lokalnej (CAL)</t>
  </si>
  <si>
    <t>Parafia Rzymskokatolicka p.w. św. Maksymiliana Kolbego</t>
  </si>
  <si>
    <t>ul. Wyszyńskiego 7/9; 87-100 Toruń</t>
  </si>
  <si>
    <t>Wspieranie rozwoju wspólnot i społeczności lokalnych (prowadzenie tzw. Centrów Aktywności Lokalnej)</t>
  </si>
  <si>
    <t>Stowarzyszenie "Po sąsiedzku"</t>
  </si>
  <si>
    <t>Centrum Aktywności Lokalnej Kaszczorek</t>
  </si>
  <si>
    <t>ul. Przy Skarpie 17c/31; 87-100 Toruń</t>
  </si>
  <si>
    <t>ul. Gen. Jóżefa Hallera 104-114, 87-100 Toruń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</si>
</sst>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25">
    <xf numFmtId="0" fontId="0" fillId="0" borderId="0" xfId="0" applyFill="1" applyProtection="1"/>
    <xf numFmtId="0" fontId="2" fillId="0" borderId="0" xfId="0" applyFont="1" applyFill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Protection="1"/>
    <xf numFmtId="0" fontId="3" fillId="0" borderId="0" xfId="0" applyFont="1" applyFill="1" applyProtection="1"/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4" fontId="3" fillId="0" borderId="0" xfId="0" applyNumberFormat="1" applyFont="1" applyFill="1" applyAlignment="1" applyProtection="1">
      <alignment horizontal="center" vertical="center"/>
    </xf>
    <xf numFmtId="4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tabSelected="1" showRuler="0" topLeftCell="A7" zoomScale="75" zoomScaleNormal="75" workbookViewId="0">
      <selection activeCell="H20" sqref="H20"/>
    </sheetView>
  </sheetViews>
  <sheetFormatPr defaultRowHeight="15" x14ac:dyDescent="0.25"/>
  <cols>
    <col min="1" max="1" width="2.7109375" customWidth="1"/>
    <col min="2" max="2" width="5" customWidth="1"/>
    <col min="3" max="3" width="40.42578125" customWidth="1"/>
    <col min="4" max="4" width="36.140625" customWidth="1"/>
    <col min="5" max="5" width="40.7109375" customWidth="1"/>
    <col min="6" max="6" width="18.85546875" customWidth="1"/>
    <col min="7" max="7" width="21.140625" customWidth="1"/>
    <col min="8" max="8" width="18.7109375" customWidth="1"/>
    <col min="9" max="9" width="60.140625" customWidth="1"/>
  </cols>
  <sheetData>
    <row r="2" spans="1:9" ht="20.100000000000001" customHeight="1" x14ac:dyDescent="0.25">
      <c r="B2" s="24"/>
      <c r="C2" s="24"/>
      <c r="D2" s="24"/>
      <c r="E2" s="24"/>
      <c r="F2" s="24"/>
      <c r="G2" s="24"/>
      <c r="H2" s="24"/>
      <c r="I2" s="24"/>
    </row>
    <row r="3" spans="1:9" ht="20.100000000000001" customHeight="1" x14ac:dyDescent="0.25">
      <c r="A3" s="12"/>
      <c r="B3" s="1"/>
      <c r="C3" s="19" t="s">
        <v>15</v>
      </c>
      <c r="D3" s="19"/>
      <c r="E3" s="19"/>
      <c r="F3" s="19"/>
      <c r="G3" s="19"/>
      <c r="H3" s="19"/>
      <c r="I3" s="1"/>
    </row>
    <row r="4" spans="1:9" ht="33.75" customHeight="1" x14ac:dyDescent="0.25">
      <c r="A4" s="12"/>
      <c r="B4" s="1"/>
      <c r="C4" s="19" t="s">
        <v>11</v>
      </c>
      <c r="D4" s="19"/>
      <c r="E4" s="19"/>
      <c r="F4" s="19"/>
      <c r="G4" s="19"/>
      <c r="H4" s="19"/>
      <c r="I4" s="1"/>
    </row>
    <row r="5" spans="1:9" ht="20.100000000000001" customHeight="1" x14ac:dyDescent="0.25">
      <c r="A5" s="12"/>
      <c r="B5" s="1"/>
      <c r="C5" s="20" t="s">
        <v>14</v>
      </c>
      <c r="D5" s="20"/>
      <c r="E5" s="20"/>
      <c r="F5" s="20"/>
      <c r="G5" s="20"/>
      <c r="H5" s="20"/>
      <c r="I5" s="1"/>
    </row>
    <row r="6" spans="1:9" ht="20.100000000000001" customHeight="1" x14ac:dyDescent="0.25">
      <c r="A6" s="12"/>
      <c r="B6" s="1"/>
      <c r="C6" s="19" t="s">
        <v>16</v>
      </c>
      <c r="D6" s="19"/>
      <c r="E6" s="19"/>
      <c r="F6" s="19"/>
      <c r="G6" s="19"/>
      <c r="H6" s="19"/>
      <c r="I6" s="1"/>
    </row>
    <row r="7" spans="1:9" ht="20.100000000000001" customHeight="1" x14ac:dyDescent="0.25">
      <c r="A7" s="12"/>
      <c r="B7" s="1"/>
      <c r="C7" s="6"/>
      <c r="D7" s="6"/>
      <c r="E7" s="6"/>
      <c r="F7" s="6"/>
      <c r="G7" s="6"/>
      <c r="H7" s="6"/>
      <c r="I7" s="1"/>
    </row>
    <row r="8" spans="1:9" ht="23.25" customHeight="1" x14ac:dyDescent="0.25">
      <c r="A8" s="12"/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ht="47.25" customHeight="1" x14ac:dyDescent="0.25">
      <c r="A9" s="12"/>
      <c r="B9" s="3" t="s">
        <v>20</v>
      </c>
      <c r="C9" s="13" t="s">
        <v>17</v>
      </c>
      <c r="D9" s="7" t="s">
        <v>18</v>
      </c>
      <c r="E9" s="15" t="s">
        <v>19</v>
      </c>
      <c r="F9" s="8">
        <v>330700</v>
      </c>
      <c r="G9" s="16">
        <v>250000</v>
      </c>
      <c r="H9" s="9">
        <v>240000</v>
      </c>
      <c r="I9" s="7" t="s">
        <v>9</v>
      </c>
    </row>
    <row r="10" spans="1:9" ht="47.25" customHeight="1" x14ac:dyDescent="0.25">
      <c r="A10" s="12"/>
      <c r="B10" s="3" t="s">
        <v>21</v>
      </c>
      <c r="C10" s="13" t="s">
        <v>28</v>
      </c>
      <c r="D10" s="7" t="s">
        <v>29</v>
      </c>
      <c r="E10" s="7" t="s">
        <v>30</v>
      </c>
      <c r="F10" s="8">
        <v>174586</v>
      </c>
      <c r="G10" s="8">
        <v>157037</v>
      </c>
      <c r="H10" s="9">
        <v>150000</v>
      </c>
      <c r="I10" s="7" t="s">
        <v>9</v>
      </c>
    </row>
    <row r="11" spans="1:9" ht="47.25" customHeight="1" x14ac:dyDescent="0.25">
      <c r="A11" s="12"/>
      <c r="B11" s="3" t="s">
        <v>22</v>
      </c>
      <c r="C11" s="13" t="s">
        <v>31</v>
      </c>
      <c r="D11" s="7" t="s">
        <v>33</v>
      </c>
      <c r="E11" s="7" t="s">
        <v>32</v>
      </c>
      <c r="F11" s="8">
        <v>214627.68</v>
      </c>
      <c r="G11" s="8">
        <v>192933.68</v>
      </c>
      <c r="H11" s="9">
        <v>180000</v>
      </c>
      <c r="I11" s="7" t="s">
        <v>9</v>
      </c>
    </row>
    <row r="12" spans="1:9" ht="47.25" customHeight="1" x14ac:dyDescent="0.25">
      <c r="A12" s="12"/>
      <c r="B12" s="3" t="s">
        <v>23</v>
      </c>
      <c r="C12" s="14" t="s">
        <v>34</v>
      </c>
      <c r="D12" s="7" t="s">
        <v>35</v>
      </c>
      <c r="E12" s="15" t="s">
        <v>36</v>
      </c>
      <c r="F12" s="8">
        <v>225190</v>
      </c>
      <c r="G12" s="8">
        <v>201770</v>
      </c>
      <c r="H12" s="9">
        <v>190000</v>
      </c>
      <c r="I12" s="7" t="s">
        <v>9</v>
      </c>
    </row>
    <row r="13" spans="1:9" ht="75" x14ac:dyDescent="0.25">
      <c r="A13" s="12"/>
      <c r="B13" s="3" t="s">
        <v>24</v>
      </c>
      <c r="C13" s="13" t="s">
        <v>37</v>
      </c>
      <c r="D13" s="7" t="s">
        <v>38</v>
      </c>
      <c r="E13" s="7" t="s">
        <v>39</v>
      </c>
      <c r="F13" s="8">
        <v>198630</v>
      </c>
      <c r="G13" s="8">
        <v>178767</v>
      </c>
      <c r="H13" s="9">
        <v>160000</v>
      </c>
      <c r="I13" s="7" t="s">
        <v>9</v>
      </c>
    </row>
    <row r="14" spans="1:9" ht="47.25" customHeight="1" x14ac:dyDescent="0.25">
      <c r="A14" s="12"/>
      <c r="B14" s="3" t="s">
        <v>25</v>
      </c>
      <c r="C14" s="14" t="s">
        <v>40</v>
      </c>
      <c r="D14" s="7" t="s">
        <v>41</v>
      </c>
      <c r="E14" s="7" t="s">
        <v>42</v>
      </c>
      <c r="F14" s="8">
        <v>180971</v>
      </c>
      <c r="G14" s="17">
        <v>162320</v>
      </c>
      <c r="H14" s="9">
        <v>150000</v>
      </c>
      <c r="I14" s="7" t="s">
        <v>9</v>
      </c>
    </row>
    <row r="15" spans="1:9" ht="47.25" customHeight="1" x14ac:dyDescent="0.25">
      <c r="A15" s="12"/>
      <c r="B15" s="3" t="s">
        <v>26</v>
      </c>
      <c r="C15" s="13" t="s">
        <v>12</v>
      </c>
      <c r="D15" s="7" t="s">
        <v>46</v>
      </c>
      <c r="E15" s="7" t="s">
        <v>13</v>
      </c>
      <c r="F15" s="8">
        <v>224900</v>
      </c>
      <c r="G15" s="17">
        <v>202400</v>
      </c>
      <c r="H15" s="9">
        <v>180000</v>
      </c>
      <c r="I15" s="7" t="s">
        <v>9</v>
      </c>
    </row>
    <row r="16" spans="1:9" ht="73.150000000000006" customHeight="1" x14ac:dyDescent="0.25">
      <c r="A16" s="12"/>
      <c r="B16" s="3" t="s">
        <v>27</v>
      </c>
      <c r="C16" s="13" t="s">
        <v>43</v>
      </c>
      <c r="D16" s="18" t="s">
        <v>45</v>
      </c>
      <c r="E16" s="18" t="s">
        <v>44</v>
      </c>
      <c r="F16" s="8">
        <v>331860</v>
      </c>
      <c r="G16" s="17">
        <v>298660</v>
      </c>
      <c r="H16" s="9">
        <v>150000</v>
      </c>
      <c r="I16" s="7" t="s">
        <v>9</v>
      </c>
    </row>
    <row r="17" spans="1:9" ht="25.9" customHeight="1" x14ac:dyDescent="0.25">
      <c r="A17" s="12"/>
      <c r="B17" s="4"/>
      <c r="C17" s="4"/>
      <c r="D17" s="4"/>
      <c r="E17" s="11" t="s">
        <v>8</v>
      </c>
      <c r="F17" s="10">
        <f>SUM(F9:F16)</f>
        <v>1881464.68</v>
      </c>
      <c r="G17" s="10">
        <f>SUM(G9:G16)</f>
        <v>1643887.68</v>
      </c>
      <c r="H17" s="10">
        <f>SUM(H9:H16)</f>
        <v>1400000</v>
      </c>
      <c r="I17" s="4"/>
    </row>
    <row r="18" spans="1:9" ht="24" customHeight="1" x14ac:dyDescent="0.25">
      <c r="B18" s="21" t="s">
        <v>10</v>
      </c>
      <c r="C18" s="22"/>
      <c r="D18" s="22"/>
      <c r="E18" s="22"/>
      <c r="F18" s="22"/>
      <c r="G18" s="23"/>
      <c r="H18" s="5"/>
      <c r="I18" s="5"/>
    </row>
  </sheetData>
  <sheetProtection formatCells="0" formatColumns="0" formatRows="0" insertColumns="0" insertRows="0" insertHyperlinks="0" deleteColumns="0" deleteRows="0" sort="0" autoFilter="0" pivotTables="0"/>
  <mergeCells count="6">
    <mergeCell ref="C3:H3"/>
    <mergeCell ref="C4:H4"/>
    <mergeCell ref="C5:H5"/>
    <mergeCell ref="B18:G18"/>
    <mergeCell ref="B2:I2"/>
    <mergeCell ref="C6:H6"/>
  </mergeCells>
  <pageMargins left="0" right="0" top="0" bottom="0" header="0.3" footer="0.3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Raport</dc:title>
  <dc:subject>Spreadsheet export</dc:subject>
  <dc:creator>Maatwebsite</dc:creator>
  <cp:keywords>maatwebsite, excel, export</cp:keywords>
  <dc:description>Default spreadsheet export</dc:description>
  <cp:lastModifiedBy>k.dabrowska</cp:lastModifiedBy>
  <cp:lastPrinted>2023-12-29T07:45:32Z</cp:lastPrinted>
  <dcterms:created xsi:type="dcterms:W3CDTF">2018-02-06T08:41:36Z</dcterms:created>
  <dcterms:modified xsi:type="dcterms:W3CDTF">2023-12-29T07:45:50Z</dcterms:modified>
  <cp:category>Excel</cp:category>
</cp:coreProperties>
</file>